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48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Sheet1!$A$1:$AX$33</definedName>
  </definedNames>
  <calcPr calcId="124519"/>
</workbook>
</file>

<file path=xl/calcChain.xml><?xml version="1.0" encoding="utf-8"?>
<calcChain xmlns="http://schemas.openxmlformats.org/spreadsheetml/2006/main">
  <c r="A33" i="1"/>
  <c r="C25"/>
  <c r="C23"/>
  <c r="N18"/>
  <c r="N17"/>
  <c r="N16"/>
</calcChain>
</file>

<file path=xl/sharedStrings.xml><?xml version="1.0" encoding="utf-8"?>
<sst xmlns="http://schemas.openxmlformats.org/spreadsheetml/2006/main" count="48" uniqueCount="37">
  <si>
    <t>PEMERINTAH KABUPATEN SUMBAWA</t>
  </si>
  <si>
    <t>Jalan Garuda Nomor 1 Telp. (0371) 22406 Sumbawa Besar</t>
  </si>
  <si>
    <t>BERITA ACARA GAGAL TENDER</t>
  </si>
  <si>
    <t>BERITA ACARA EVALUASI PENAWARAN</t>
  </si>
  <si>
    <t>Nomor : 14/Pokja 22/PSR-Utan/Diskoperindag/V/2015</t>
  </si>
  <si>
    <t>Paket Pekerjaan</t>
  </si>
  <si>
    <t>:</t>
  </si>
  <si>
    <t>HPS</t>
  </si>
  <si>
    <t>Sumber Dana</t>
  </si>
  <si>
    <t>Lokasi</t>
  </si>
  <si>
    <t>Tahun Anggaran</t>
  </si>
  <si>
    <t>Berdasarkan alasan sebagai berikut :</t>
  </si>
  <si>
    <t>1.</t>
  </si>
  <si>
    <t>Tidak ada peserta yang lulus evaluasi penawaran.</t>
  </si>
  <si>
    <t>Evaluasi administrasi dilakukan terhadap 2 (Dua)  perusahaan yang telah memasukkan penawaran terendah, dan yang memenuhi syarat administrasi sebanyak 2 (Dua) penawaran;</t>
  </si>
  <si>
    <t>4.</t>
  </si>
  <si>
    <t>5.</t>
  </si>
  <si>
    <t>6.</t>
  </si>
  <si>
    <t>Lampiran lengkap berita acara terlampir.</t>
  </si>
  <si>
    <t>Demikian Berita Acara ini dibuat dengan penuh rasa tanggung jawab untuk dipergunakan sebagaimana mestinya</t>
  </si>
  <si>
    <t>Ketua</t>
  </si>
  <si>
    <t>…………………………..</t>
  </si>
  <si>
    <t>2.</t>
  </si>
  <si>
    <t>Sekretaris</t>
  </si>
  <si>
    <t>3.</t>
  </si>
  <si>
    <t>Anggota</t>
  </si>
  <si>
    <t>KELOMPOK KERJA PEMILIHAN 6 PEKERJAAN BARANG</t>
  </si>
  <si>
    <t xml:space="preserve">Nomor : 07/Pokjamil 1 Jasalainnya/Dislutkan/IV/2022 </t>
  </si>
  <si>
    <t>03/Pokja Pemilihan 6 Barang/Disnakkeswan-Sapi/IV/2022</t>
  </si>
  <si>
    <t>Nomor : 04/Pokja Pemilihan 6 Barang/Disnakkeswan-Sapi/V/2022</t>
  </si>
  <si>
    <t>Pada hari ini Kamis tanggal Dua Belas Bulan Mei Tahun Dua Ribu Dua Puluh Dua (12-05-2022)  bertempat di Sekretariat BPBJ Kabupaten Sumbawa Kelompok Kerja Pemilihan 6 Barang Kabupaten Sumbawa Tahun Anggaran 2022, menyatakan tender gagal dan akan dilakukan tender ulang untuk paket pekerjaan sebagai berikut :</t>
  </si>
  <si>
    <t xml:space="preserve">Sapi Bali Betina 100 cm 18-24 bln
</t>
  </si>
  <si>
    <t xml:space="preserve">Rp. 6.228.241.500,00
</t>
  </si>
  <si>
    <t>Risma Yulia, ST</t>
  </si>
  <si>
    <t>Hiksan Purdani</t>
  </si>
  <si>
    <t>Radiansyah</t>
  </si>
  <si>
    <t xml:space="preserve">BAGIAN PENGADAAN BARANG JASA </t>
  </si>
</sst>
</file>

<file path=xl/styles.xml><?xml version="1.0" encoding="utf-8"?>
<styleSheet xmlns="http://schemas.openxmlformats.org/spreadsheetml/2006/main">
  <numFmts count="1">
    <numFmt numFmtId="44" formatCode="_(&quot;Rp&quot;* #,##0.00_);_(&quot;Rp&quot;* \(#,##0.00\);_(&quot;Rp&quot;* &quot;-&quot;??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sz val="14"/>
      <color theme="1"/>
      <name val="Britannic Bold"/>
      <family val="2"/>
    </font>
    <font>
      <sz val="12"/>
      <color theme="1"/>
      <name val="Britannic Bold"/>
      <family val="2"/>
    </font>
    <font>
      <b/>
      <u/>
      <sz val="10.5"/>
      <color theme="1"/>
      <name val="Lao UI"/>
      <family val="2"/>
    </font>
    <font>
      <sz val="10.5"/>
      <color theme="1"/>
      <name val="Lao UI"/>
      <family val="2"/>
    </font>
    <font>
      <sz val="11"/>
      <color indexed="8"/>
      <name val="Calibri"/>
      <family val="2"/>
      <charset val="1"/>
    </font>
    <font>
      <sz val="10.5"/>
      <name val="Lao UI"/>
      <family val="2"/>
    </font>
    <font>
      <sz val="11"/>
      <color theme="1"/>
      <name val="Lao UI"/>
      <family val="2"/>
    </font>
    <font>
      <b/>
      <sz val="10.5"/>
      <name val="Lao UI"/>
      <family val="2"/>
    </font>
    <font>
      <sz val="10.5"/>
      <color indexed="8"/>
      <name val="Lao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4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5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_SELEKSI,PRA 2 SAMPUL EVAS KULITAS &amp; BIAY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6</xdr:col>
      <xdr:colOff>104775</xdr:colOff>
      <xdr:row>3</xdr:row>
      <xdr:rowOff>190500</xdr:rowOff>
    </xdr:to>
    <xdr:pic>
      <xdr:nvPicPr>
        <xdr:cNvPr id="2" name="Picture 2" descr="D:\Gambar\Logo Sumbaw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762000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'2022/1.kapal%203GT/proses%20kapal%201/Evaluasi%201kapal%203G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YEDIA (2)"/>
      <sheetName val="JP"/>
      <sheetName val="PENYEDIA"/>
      <sheetName val="POKJA"/>
      <sheetName val="Nilai Penawaran"/>
      <sheetName val="UMUM"/>
      <sheetName val="JELAS"/>
      <sheetName val="Adendum1"/>
      <sheetName val="ADD"/>
      <sheetName val="BA BUKA"/>
      <sheetName val="ARIT 1"/>
      <sheetName val="ARIT 2"/>
      <sheetName val="ARIT 3"/>
      <sheetName val="BA ARIT"/>
      <sheetName val="ADM 1"/>
      <sheetName val="ADM 2"/>
      <sheetName val="ADM 3"/>
      <sheetName val="TEK 1"/>
      <sheetName val="TEK 2"/>
      <sheetName val="TEK 3"/>
      <sheetName val="UND HARGA"/>
      <sheetName val="BA NAIK"/>
      <sheetName val="BA NAIK (2)"/>
      <sheetName val="BA NAIK (3)"/>
      <sheetName val="HARGA"/>
      <sheetName val="INPUT"/>
      <sheetName val="LAMP"/>
      <sheetName val="BAEP"/>
      <sheetName val="Sheet1"/>
      <sheetName val="BAPQ"/>
      <sheetName val="BAPQ Manual"/>
      <sheetName val="EVAPQ 1"/>
      <sheetName val="EVAPQ 2"/>
      <sheetName val="EVAPQ 3"/>
      <sheetName val="UND BUKTI"/>
      <sheetName val="BA BUKTI 1"/>
      <sheetName val="BA BUKTI 2"/>
      <sheetName val="BA BUKTI 3"/>
      <sheetName val="BAHP"/>
      <sheetName val="PENETAPAN"/>
      <sheetName val="CORETAN"/>
      <sheetName val="PENGUMUMAN"/>
      <sheetName val="SRT PENGANTAR"/>
      <sheetName val="TIMPANG"/>
      <sheetName val="BA K TEKNIS"/>
      <sheetName val="BA-Nego"/>
      <sheetName val="Lamp. Nego Harga"/>
      <sheetName val="Sheet2"/>
    </sheetNames>
    <sheetDataSet>
      <sheetData sheetId="0"/>
      <sheetData sheetId="1"/>
      <sheetData sheetId="2"/>
      <sheetData sheetId="3"/>
      <sheetData sheetId="4"/>
      <sheetData sheetId="5">
        <row r="38">
          <cell r="A38" t="str">
            <v>BAGIAN PENGADAAN BARANG JASA KABUPATEN SUMBAWA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5">
          <cell r="S35" t="str">
            <v>Sumbawa Besar</v>
          </cell>
        </row>
        <row r="37">
          <cell r="S37">
            <v>2022</v>
          </cell>
        </row>
        <row r="39">
          <cell r="S39" t="str">
            <v>APBD KAB. SUMBAWA</v>
          </cell>
        </row>
        <row r="257">
          <cell r="AC257" t="str">
            <v>2 (Dua )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0"/>
  <sheetViews>
    <sheetView tabSelected="1" view="pageBreakPreview" zoomScaleSheetLayoutView="100" workbookViewId="0">
      <selection activeCell="BE8" sqref="BE8"/>
    </sheetView>
  </sheetViews>
  <sheetFormatPr defaultColWidth="1.7109375" defaultRowHeight="15"/>
  <cols>
    <col min="3" max="3" width="1.7109375" customWidth="1"/>
    <col min="14" max="14" width="1.7109375" customWidth="1"/>
    <col min="16" max="16" width="1.7109375" customWidth="1"/>
  </cols>
  <sheetData>
    <row r="1" spans="1:112" ht="18.7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112" ht="18.75">
      <c r="A2" s="1"/>
      <c r="B2" s="1"/>
      <c r="C2" s="1"/>
      <c r="D2" s="1"/>
      <c r="E2" s="1"/>
      <c r="F2" s="1"/>
      <c r="G2" s="2" t="s">
        <v>36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12" ht="16.5">
      <c r="A3" s="1"/>
      <c r="B3" s="1"/>
      <c r="C3" s="1"/>
      <c r="D3" s="1"/>
      <c r="E3" s="1"/>
      <c r="F3" s="1"/>
      <c r="G3" s="3" t="s">
        <v>26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112" ht="17.25" thickBot="1">
      <c r="A4" s="4"/>
      <c r="B4" s="4"/>
      <c r="C4" s="4"/>
      <c r="D4" s="4"/>
      <c r="E4" s="4"/>
      <c r="F4" s="4"/>
      <c r="G4" s="5" t="s"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112" ht="12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112" ht="15.7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BK6" t="s">
        <v>3</v>
      </c>
    </row>
    <row r="7" spans="1:112" ht="15.75">
      <c r="A7" s="7" t="s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BK7" t="s">
        <v>4</v>
      </c>
    </row>
    <row r="8" spans="1:112" ht="10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112" ht="16.5" customHeight="1">
      <c r="A9" s="9" t="s">
        <v>30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BK9" s="7" t="s">
        <v>27</v>
      </c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16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1:112" ht="16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BK11" s="10" t="s">
        <v>28</v>
      </c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</row>
    <row r="12" spans="1:112" ht="5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</row>
    <row r="13" spans="1:112" s="12" customFormat="1" ht="12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</row>
    <row r="14" spans="1:112" s="17" customFormat="1" ht="21" customHeight="1">
      <c r="A14" s="13"/>
      <c r="B14" s="14" t="s">
        <v>5</v>
      </c>
      <c r="C14" s="13"/>
      <c r="D14" s="13"/>
      <c r="E14" s="13"/>
      <c r="F14" s="13"/>
      <c r="G14" s="13"/>
      <c r="H14" s="13"/>
      <c r="I14" s="13"/>
      <c r="J14" s="13"/>
      <c r="K14" s="13"/>
      <c r="L14" s="15" t="s">
        <v>6</v>
      </c>
      <c r="M14" s="13"/>
      <c r="N14" s="16" t="s">
        <v>31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</row>
    <row r="15" spans="1:112" s="17" customFormat="1" ht="16.5" customHeight="1">
      <c r="A15" s="13"/>
      <c r="B15" s="14" t="s">
        <v>7</v>
      </c>
      <c r="C15" s="13"/>
      <c r="D15" s="13"/>
      <c r="E15" s="13"/>
      <c r="F15" s="13"/>
      <c r="G15" s="13"/>
      <c r="H15" s="13"/>
      <c r="I15" s="13"/>
      <c r="J15" s="13"/>
      <c r="K15" s="13"/>
      <c r="L15" s="15" t="s">
        <v>6</v>
      </c>
      <c r="M15" s="13"/>
      <c r="N15" s="27" t="s">
        <v>32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</row>
    <row r="16" spans="1:112" s="17" customFormat="1" ht="16.5" customHeight="1">
      <c r="A16" s="13"/>
      <c r="B16" s="14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5" t="s">
        <v>6</v>
      </c>
      <c r="M16" s="13"/>
      <c r="N16" s="13" t="str">
        <f>[1]INPUT!S39</f>
        <v>APBD KAB. SUMBAWA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</row>
    <row r="17" spans="1:99" s="17" customFormat="1" ht="16.5" customHeight="1">
      <c r="A17" s="13"/>
      <c r="B17" s="14" t="s">
        <v>9</v>
      </c>
      <c r="C17" s="13"/>
      <c r="D17" s="13"/>
      <c r="E17" s="13"/>
      <c r="F17" s="13"/>
      <c r="G17" s="13"/>
      <c r="H17" s="13"/>
      <c r="I17" s="13"/>
      <c r="J17" s="13"/>
      <c r="K17" s="13"/>
      <c r="L17" s="15" t="s">
        <v>6</v>
      </c>
      <c r="M17" s="13"/>
      <c r="N17" s="13" t="str">
        <f>[1]INPUT!S35</f>
        <v>Sumbawa Besar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</row>
    <row r="18" spans="1:99" s="17" customFormat="1" ht="16.5" customHeight="1">
      <c r="A18" s="13"/>
      <c r="B18" s="14" t="s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5" t="s">
        <v>6</v>
      </c>
      <c r="M18" s="13"/>
      <c r="N18" s="19">
        <f>[1]INPUT!S37</f>
        <v>2022</v>
      </c>
      <c r="O18" s="19"/>
      <c r="P18" s="19"/>
      <c r="Q18" s="19"/>
      <c r="R18" s="19"/>
      <c r="S18" s="19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</row>
    <row r="19" spans="1:99" s="17" customFormat="1" ht="6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</row>
    <row r="20" spans="1:99" s="17" customFormat="1" ht="15.75">
      <c r="A20" s="13" t="s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</row>
    <row r="21" spans="1:99" s="17" customFormat="1" ht="15.75">
      <c r="A21" s="7" t="s">
        <v>12</v>
      </c>
      <c r="B21" s="7"/>
      <c r="C21" s="9" t="s">
        <v>13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BK21" s="10"/>
      <c r="BL21" s="10" t="s">
        <v>14</v>
      </c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</row>
    <row r="22" spans="1:99" s="17" customFormat="1" ht="18.75" customHeight="1">
      <c r="A22" s="13"/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</row>
    <row r="23" spans="1:99" s="17" customFormat="1" ht="15.75" hidden="1">
      <c r="A23" s="7" t="s">
        <v>15</v>
      </c>
      <c r="B23" s="7"/>
      <c r="C23" s="9" t="str">
        <f>"Terhadap penawaran yang telah memenuhi syarat administrasi dan teknis, dilakukan evaluasi harga dan yang dinyatakan memenuhi syarat kewajaran harga sebanyak "&amp;[1]INPUT!AC257&amp;" penawaran;"</f>
        <v>Terhadap penawaran yang telah memenuhi syarat administrasi dan teknis, dilakukan evaluasi harga dan yang dinyatakan memenuhi syarat kewajaran harga sebanyak 2 (Dua ) penawaran;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</row>
    <row r="24" spans="1:99" s="17" customFormat="1" ht="33.75" hidden="1" customHeight="1">
      <c r="A24" s="15"/>
      <c r="B24" s="1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</row>
    <row r="25" spans="1:99" s="17" customFormat="1" ht="15.75" hidden="1">
      <c r="A25" s="7" t="s">
        <v>16</v>
      </c>
      <c r="B25" s="7"/>
      <c r="C25" s="9" t="str">
        <f>+"Terhadap "&amp;[1]INPUT!AC257&amp;" penawaran terendah dari "&amp;[1]INPUT!AC257&amp;" penawaran yang memenuhi syarat administrasi, teknis dan harga selanjutnya akan dilakukan evaluasi kualifikasi dan pembuktian kualifikasi;"</f>
        <v>Terhadap 2 (Dua ) penawaran terendah dari 2 (Dua ) penawaran yang memenuhi syarat administrasi, teknis dan harga selanjutnya akan dilakukan evaluasi kualifikasi dan pembuktian kualifikasi;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</row>
    <row r="26" spans="1:99" s="17" customFormat="1" ht="36" hidden="1" customHeight="1">
      <c r="A26" s="15"/>
      <c r="B26" s="1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</row>
    <row r="27" spans="1:99" s="17" customFormat="1" ht="15.75" hidden="1" customHeight="1">
      <c r="A27" s="20" t="s">
        <v>17</v>
      </c>
      <c r="B27" s="20"/>
      <c r="C27" s="21" t="s">
        <v>18</v>
      </c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</row>
    <row r="28" spans="1:99" s="17" customFormat="1" ht="10.5" customHeight="1">
      <c r="A28" s="20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</row>
    <row r="29" spans="1:99" s="17" customFormat="1">
      <c r="A29" s="9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</row>
    <row r="30" spans="1:99" ht="34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99" ht="11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99" ht="15.75">
      <c r="A32" s="25" t="s">
        <v>26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ht="15.75">
      <c r="A33" s="25" t="str">
        <f>[1]UMUM!A38</f>
        <v>BAGIAN PENGADAAN BARANG JASA KABUPATEN SUMBAWA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ht="15.75" hidden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.75" hidden="1">
      <c r="A35" s="8" t="s">
        <v>12</v>
      </c>
      <c r="B35" s="8"/>
      <c r="C35" s="8" t="s">
        <v>34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6" t="s">
        <v>20</v>
      </c>
      <c r="U35" s="8"/>
      <c r="V35" s="8"/>
      <c r="W35" s="8"/>
      <c r="X35" s="8"/>
      <c r="Y35" s="8"/>
      <c r="Z35" s="8"/>
      <c r="AA35" s="8"/>
      <c r="AB35" s="8" t="s">
        <v>12</v>
      </c>
      <c r="AC35" s="8"/>
      <c r="AD35" s="8" t="s">
        <v>21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.75" hidden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6"/>
      <c r="U36" s="8"/>
      <c r="V36" s="8"/>
      <c r="W36" s="8"/>
      <c r="X36" s="8"/>
      <c r="Y36" s="8"/>
      <c r="Z36" s="8"/>
      <c r="AA36" s="8"/>
      <c r="AB36" s="8"/>
      <c r="AC36" s="8"/>
      <c r="AD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.75" hidden="1">
      <c r="A37" s="8" t="s">
        <v>22</v>
      </c>
      <c r="B37" s="8"/>
      <c r="C37" s="8" t="s">
        <v>33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6" t="s">
        <v>23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G37" s="8"/>
      <c r="AH37" s="8"/>
      <c r="AI37" s="8"/>
      <c r="AJ37" s="8"/>
      <c r="AL37" s="8" t="s">
        <v>22</v>
      </c>
      <c r="AM37" s="8"/>
      <c r="AN37" s="8" t="s">
        <v>21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.75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26"/>
      <c r="U38" s="8"/>
      <c r="V38" s="8"/>
      <c r="W38" s="8"/>
      <c r="X38" s="8"/>
      <c r="Y38" s="8"/>
      <c r="Z38" s="8"/>
      <c r="AA38" s="8"/>
      <c r="AB38" s="8"/>
      <c r="AC38" s="8"/>
      <c r="AD38" s="8"/>
      <c r="AG38" s="8"/>
      <c r="AH38" s="8"/>
      <c r="AI38" s="8"/>
      <c r="AJ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.75" hidden="1">
      <c r="A39" s="8" t="s">
        <v>24</v>
      </c>
      <c r="B39" s="8"/>
      <c r="C39" s="8" t="s">
        <v>35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6" t="s">
        <v>25</v>
      </c>
      <c r="U39" s="8"/>
      <c r="V39" s="8"/>
      <c r="W39" s="8"/>
      <c r="X39" s="8"/>
      <c r="Y39" s="8"/>
      <c r="Z39" s="8"/>
      <c r="AA39" s="8"/>
      <c r="AB39" s="8" t="s">
        <v>24</v>
      </c>
      <c r="AC39" s="8"/>
      <c r="AD39" s="8" t="s">
        <v>21</v>
      </c>
      <c r="AG39" s="8"/>
      <c r="AH39" s="8"/>
      <c r="AI39" s="8"/>
      <c r="AJ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6"/>
      <c r="U40" s="8"/>
      <c r="V40" s="8"/>
      <c r="W40" s="8"/>
      <c r="X40" s="8"/>
      <c r="Y40" s="8"/>
      <c r="Z40" s="8"/>
      <c r="AA40" s="8"/>
      <c r="AB40" s="8"/>
      <c r="AC40" s="8"/>
      <c r="AD40" s="8"/>
      <c r="AG40" s="8"/>
      <c r="AH40" s="8"/>
      <c r="AI40" s="8"/>
      <c r="AJ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</sheetData>
  <mergeCells count="20">
    <mergeCell ref="A33:AX33"/>
    <mergeCell ref="BK9:DH9"/>
    <mergeCell ref="A23:B23"/>
    <mergeCell ref="C23:AX24"/>
    <mergeCell ref="A25:B25"/>
    <mergeCell ref="C25:AX26"/>
    <mergeCell ref="A29:AX30"/>
    <mergeCell ref="A32:AX32"/>
    <mergeCell ref="A9:AX13"/>
    <mergeCell ref="N14:AX14"/>
    <mergeCell ref="N15:Z15"/>
    <mergeCell ref="N18:S18"/>
    <mergeCell ref="A21:B21"/>
    <mergeCell ref="C21:AX22"/>
    <mergeCell ref="G1:AX1"/>
    <mergeCell ref="G2:AX2"/>
    <mergeCell ref="G3:AX3"/>
    <mergeCell ref="G4:AX4"/>
    <mergeCell ref="A6:AX6"/>
    <mergeCell ref="A7:AX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Risma</dc:creator>
  <cp:lastModifiedBy>Risma</cp:lastModifiedBy>
  <dcterms:created xsi:type="dcterms:W3CDTF">2022-05-12T04:20:29Z</dcterms:created>
  <dcterms:modified xsi:type="dcterms:W3CDTF">2022-05-12T04:29:14Z</dcterms:modified>
</cp:coreProperties>
</file>